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ta.kurzemniece\Desktop\FLPP_2023\Līgums_gala\"/>
    </mc:Choice>
  </mc:AlternateContent>
  <xr:revisionPtr revIDLastSave="0" documentId="13_ncr:1_{54B6A250-924C-4F1D-89FF-33CA834C044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īg_kalk_līdz 20%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C18" i="1"/>
  <c r="C17" i="1"/>
  <c r="B14" i="1" l="1"/>
  <c r="B16" i="1"/>
  <c r="B17" i="1"/>
  <c r="B18" i="1"/>
  <c r="B19" i="1"/>
  <c r="B20" i="1"/>
  <c r="B21" i="1"/>
  <c r="B22" i="1"/>
  <c r="C14" i="1" l="1"/>
</calcChain>
</file>

<file path=xl/sharedStrings.xml><?xml version="1.0" encoding="utf-8"?>
<sst xmlns="http://schemas.openxmlformats.org/spreadsheetml/2006/main" count="44" uniqueCount="42">
  <si>
    <t xml:space="preserve">Vienošanās par grozījumiem  </t>
  </si>
  <si>
    <t>Līgumā par fundamentālo un lietišķo pētījumu projektu īstenošanu un finansēšanu</t>
  </si>
  <si>
    <t xml:space="preserve"> (pārsniedzot 20%)</t>
  </si>
  <si>
    <t>Projekta īstenotājs (institūcijas nosaukums)</t>
  </si>
  <si>
    <t>Projekta vadītājs</t>
  </si>
  <si>
    <t>Projekta numurs</t>
  </si>
  <si>
    <t>Projekta nosaukums</t>
  </si>
  <si>
    <t>Projekta īstenošanas periods</t>
  </si>
  <si>
    <t>Nr.p.k.</t>
  </si>
  <si>
    <t>Budžeta finansēšanas klasifikācijas kodi</t>
  </si>
  <si>
    <t>Rādītājs/koda nosaukums</t>
  </si>
  <si>
    <t>Projekta budžets EUR</t>
  </si>
  <si>
    <t>Faktiskie izdevumi EUR</t>
  </si>
  <si>
    <t>Faktiskie izdevumi pret plānoto (%)</t>
  </si>
  <si>
    <t>1.</t>
  </si>
  <si>
    <t>Tiešās attiecināmās izmaksas</t>
  </si>
  <si>
    <t>1.1.</t>
  </si>
  <si>
    <t>Atlīdzība atbilstoši nolikuma 18.1.1. apakšpunktam</t>
  </si>
  <si>
    <t>Atlīdzība</t>
  </si>
  <si>
    <t>1.1.1.</t>
  </si>
  <si>
    <t>1.1.2.</t>
  </si>
  <si>
    <t>1.2.</t>
  </si>
  <si>
    <t>Preces un pakalpojumi</t>
  </si>
  <si>
    <t>1.2.1.</t>
  </si>
  <si>
    <t>Komandējumu izdevumi, atbilstoši nolikuma 18.1.2. apakšpunktam</t>
  </si>
  <si>
    <t>Mācību, darba un dienesta komandējumi, dienesta, darba braucieni</t>
  </si>
  <si>
    <t>1.2.2.</t>
  </si>
  <si>
    <t>Ārējo pakalpojumu izmaksas atbilstoši nolikuma 18.1.5. apakšpunktam un informācijas un publicitātes izmaksas (tai skaitā zinātnisko pētījumu publicēšanas izmaksas) atbilstoši nolikuma 18.1.6. apakšpunktam</t>
  </si>
  <si>
    <t>Pakalpojumi</t>
  </si>
  <si>
    <t>1.2.3.</t>
  </si>
  <si>
    <t>Inventāra, instrumentu un materiālu iegādes izmaksas un piegādes izmaksas atbilstoši nolikuma 18.1.4. apakšpunktam</t>
  </si>
  <si>
    <t>Izdevumi par komunālajiem pakalpojumiem</t>
  </si>
  <si>
    <t>3.</t>
  </si>
  <si>
    <t>Amortizācijas izmaksas 18.1.3. apakšpunktam</t>
  </si>
  <si>
    <t>…</t>
  </si>
  <si>
    <t>2.</t>
  </si>
  <si>
    <t>Pamatojums:</t>
  </si>
  <si>
    <t>...</t>
  </si>
  <si>
    <t>PROJEKTA ĪSTENOTĀJS</t>
  </si>
  <si>
    <t>(Zinātniskā institūcija)</t>
  </si>
  <si>
    <t>Netiešās attiecināmās izmaksas (15%  apmērā no zinātniskās grupas locekļu atlīdzības izmaksāms) atbilstoši nolikuma 18.2. apakšpunktam</t>
  </si>
  <si>
    <r>
      <rPr>
        <sz val="12"/>
        <rFont val="Times New Roman"/>
        <family val="1"/>
      </rPr>
      <t xml:space="preserve">5. </t>
    </r>
    <r>
      <rPr>
        <sz val="12"/>
        <color theme="1"/>
        <rFont val="Times New Roman"/>
        <family val="1"/>
        <charset val="186"/>
      </rPr>
      <t>pielikums 
Līgums par fundamentālo un lietišķo pētījumu projekta īstenošanu un finansēšanu 
 (datums, reģistrācijas Nr.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</si>
</sst>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8"/>
      <color theme="0"/>
      <name val="Calibri"/>
      <family val="2"/>
      <charset val="186"/>
      <scheme val="minor"/>
    </font>
    <font>
      <sz val="8"/>
      <color theme="0"/>
      <name val="Times New Roman"/>
      <family val="1"/>
      <charset val="186"/>
    </font>
    <font>
      <b/>
      <sz val="8"/>
      <color theme="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10"/>
      <color rgb="FF414142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b/>
      <sz val="16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0"/>
      <name val="Calibri"/>
      <family val="2"/>
      <charset val="186"/>
      <scheme val="minor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theme="0" tint="-0.499984740745262"/>
      </left>
      <right/>
      <top style="double">
        <color indexed="64"/>
      </top>
      <bottom style="double">
        <color indexed="64"/>
      </bottom>
      <diagonal/>
    </border>
    <border>
      <left style="double">
        <color theme="0" tint="-0.499984740745262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theme="0" tint="-0.499984740745262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20" fillId="4" borderId="23" applyNumberFormat="0" applyAlignment="0" applyProtection="0"/>
  </cellStyleXfs>
  <cellXfs count="110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11" fillId="0" borderId="0" xfId="0" applyFont="1"/>
    <xf numFmtId="0" fontId="2" fillId="0" borderId="0" xfId="0" applyFont="1" applyAlignment="1">
      <alignment vertical="center"/>
    </xf>
    <xf numFmtId="0" fontId="12" fillId="0" borderId="0" xfId="0" applyFont="1"/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5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justify" wrapText="1"/>
    </xf>
    <xf numFmtId="0" fontId="1" fillId="0" borderId="8" xfId="0" applyFont="1" applyBorder="1" applyAlignment="1">
      <alignment horizontal="left" vertical="justify" wrapText="1"/>
    </xf>
    <xf numFmtId="0" fontId="7" fillId="0" borderId="6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0" fillId="0" borderId="19" xfId="0" applyBorder="1" applyAlignment="1">
      <alignment vertical="center"/>
    </xf>
    <xf numFmtId="0" fontId="0" fillId="0" borderId="0" xfId="0" applyAlignment="1">
      <alignment vertical="top" wrapText="1"/>
    </xf>
    <xf numFmtId="0" fontId="16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13" xfId="0" applyFont="1" applyBorder="1" applyAlignment="1">
      <alignment horizontal="left" vertical="justify" wrapText="1"/>
    </xf>
    <xf numFmtId="0" fontId="8" fillId="0" borderId="0" xfId="0" applyFont="1" applyAlignment="1">
      <alignment horizontal="left" vertical="justify" wrapText="1"/>
    </xf>
    <xf numFmtId="0" fontId="7" fillId="0" borderId="0" xfId="0" applyFont="1"/>
    <xf numFmtId="0" fontId="13" fillId="2" borderId="20" xfId="0" applyFont="1" applyFill="1" applyBorder="1" applyAlignment="1">
      <alignment horizontal="left" vertical="center"/>
    </xf>
    <xf numFmtId="0" fontId="13" fillId="2" borderId="21" xfId="0" applyFont="1" applyFill="1" applyBorder="1"/>
    <xf numFmtId="0" fontId="13" fillId="2" borderId="1" xfId="0" applyFont="1" applyFill="1" applyBorder="1"/>
    <xf numFmtId="2" fontId="7" fillId="0" borderId="11" xfId="0" applyNumberFormat="1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center"/>
    </xf>
    <xf numFmtId="0" fontId="17" fillId="2" borderId="11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vertical="center" wrapText="1"/>
    </xf>
    <xf numFmtId="0" fontId="20" fillId="5" borderId="23" xfId="1" applyFill="1" applyAlignment="1">
      <alignment vertical="center" wrapText="1"/>
    </xf>
    <xf numFmtId="0" fontId="7" fillId="0" borderId="10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8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7" fillId="2" borderId="9" xfId="0" applyFont="1" applyFill="1" applyBorder="1" applyAlignment="1">
      <alignment horizontal="left" vertical="center" wrapText="1"/>
    </xf>
    <xf numFmtId="0" fontId="17" fillId="2" borderId="10" xfId="0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justify" wrapText="1"/>
    </xf>
    <xf numFmtId="0" fontId="18" fillId="0" borderId="10" xfId="0" applyFont="1" applyBorder="1" applyAlignment="1">
      <alignment horizontal="left" vertical="justify" wrapText="1"/>
    </xf>
    <xf numFmtId="0" fontId="18" fillId="0" borderId="7" xfId="0" applyFont="1" applyBorder="1" applyAlignment="1">
      <alignment horizontal="left" vertical="justify" wrapText="1"/>
    </xf>
    <xf numFmtId="0" fontId="18" fillId="0" borderId="9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16" xfId="0" applyFont="1" applyBorder="1" applyAlignment="1">
      <alignment horizontal="justify" vertical="top" wrapText="1"/>
    </xf>
    <xf numFmtId="0" fontId="0" fillId="0" borderId="17" xfId="0" applyBorder="1" applyAlignment="1">
      <alignment horizontal="justify" vertical="top" wrapText="1"/>
    </xf>
    <xf numFmtId="0" fontId="0" fillId="0" borderId="18" xfId="0" applyBorder="1" applyAlignment="1">
      <alignment horizontal="justify" vertical="top" wrapText="1"/>
    </xf>
    <xf numFmtId="0" fontId="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wrapText="1"/>
    </xf>
    <xf numFmtId="0" fontId="7" fillId="0" borderId="0" xfId="0" applyFont="1" applyAlignment="1">
      <alignment horizontal="right" wrapText="1"/>
    </xf>
    <xf numFmtId="0" fontId="13" fillId="2" borderId="21" xfId="0" applyFont="1" applyFill="1" applyBorder="1" applyAlignment="1">
      <alignment horizontal="left" vertical="center"/>
    </xf>
    <xf numFmtId="0" fontId="13" fillId="2" borderId="22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10" fillId="0" borderId="0" xfId="0" applyFont="1" applyAlignment="1">
      <alignment horizontal="center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atvijaszinatnespadome-my.sharepoint.com/Users/ingma/AppData/Local/Microsoft/Windows/INetCache/Content.Outlook/XYB1BC34/L&#299;guma%20pielikums%20Nr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īguma_kalkulācija"/>
    </sheetNames>
    <sheetDataSet>
      <sheetData sheetId="0" refreshError="1">
        <row r="13">
          <cell r="B13" t="str">
            <v>1000–9000</v>
          </cell>
          <cell r="C13" t="str">
            <v>IZDEVUMI – KOPĀ</v>
          </cell>
        </row>
        <row r="14">
          <cell r="B14">
            <v>1000</v>
          </cell>
        </row>
        <row r="15">
          <cell r="B15">
            <v>1100</v>
          </cell>
          <cell r="C15" t="str">
            <v>Atalgojums</v>
          </cell>
        </row>
        <row r="16">
          <cell r="B16">
            <v>1200</v>
          </cell>
          <cell r="C16" t="str">
            <v>Darba devēja valsts sociālās apdrošināšanas obligātās iemaksas pabalsti un kompensācijas</v>
          </cell>
        </row>
        <row r="17">
          <cell r="B17">
            <v>2000</v>
          </cell>
          <cell r="C17" t="str">
            <v>Preces un pakalpojumi</v>
          </cell>
        </row>
        <row r="18">
          <cell r="B18">
            <v>2100</v>
          </cell>
        </row>
        <row r="19">
          <cell r="B19">
            <v>2200</v>
          </cell>
        </row>
        <row r="21">
          <cell r="B21">
            <v>2300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5"/>
  <sheetViews>
    <sheetView tabSelected="1" zoomScale="75" zoomScaleNormal="75" workbookViewId="0">
      <selection activeCell="E1" sqref="E1:J1"/>
    </sheetView>
  </sheetViews>
  <sheetFormatPr defaultColWidth="9.26953125" defaultRowHeight="14.5" x14ac:dyDescent="0.35"/>
  <cols>
    <col min="1" max="1" width="13.26953125" customWidth="1"/>
    <col min="2" max="2" width="16.7265625" customWidth="1"/>
    <col min="4" max="4" width="6.453125" customWidth="1"/>
    <col min="5" max="5" width="15.7265625" customWidth="1"/>
    <col min="7" max="7" width="14.453125" customWidth="1"/>
    <col min="8" max="8" width="18.453125" customWidth="1"/>
    <col min="9" max="9" width="14.7265625" customWidth="1"/>
    <col min="10" max="10" width="17.26953125" customWidth="1"/>
    <col min="15" max="15" width="31.26953125" customWidth="1"/>
    <col min="16" max="16" width="10" style="3" customWidth="1"/>
  </cols>
  <sheetData>
    <row r="1" spans="1:22" ht="49.5" customHeight="1" x14ac:dyDescent="0.35">
      <c r="A1" s="39"/>
      <c r="B1" s="39"/>
      <c r="C1" s="39"/>
      <c r="D1" s="39"/>
      <c r="E1" s="99" t="s">
        <v>41</v>
      </c>
      <c r="F1" s="100"/>
      <c r="G1" s="100"/>
      <c r="H1" s="100"/>
      <c r="I1" s="100"/>
      <c r="J1" s="100"/>
    </row>
    <row r="2" spans="1:22" ht="16.899999999999999" customHeight="1" x14ac:dyDescent="0.35"/>
    <row r="3" spans="1:22" ht="20" x14ac:dyDescent="0.35">
      <c r="A3" s="105" t="s">
        <v>0</v>
      </c>
      <c r="B3" s="105"/>
      <c r="C3" s="105"/>
      <c r="D3" s="105"/>
      <c r="E3" s="105"/>
      <c r="F3" s="105"/>
      <c r="G3" s="105"/>
      <c r="H3" s="105"/>
      <c r="I3" s="105"/>
      <c r="J3" s="105"/>
    </row>
    <row r="4" spans="1:22" ht="25.5" customHeight="1" x14ac:dyDescent="0.4">
      <c r="A4" s="104" t="s">
        <v>1</v>
      </c>
      <c r="B4" s="104"/>
      <c r="C4" s="104"/>
      <c r="D4" s="104"/>
      <c r="E4" s="104"/>
      <c r="F4" s="104"/>
      <c r="G4" s="104"/>
      <c r="H4" s="104"/>
      <c r="I4" s="104"/>
      <c r="J4" s="104"/>
    </row>
    <row r="5" spans="1:22" ht="25.5" customHeight="1" x14ac:dyDescent="0.4">
      <c r="A5" s="109" t="s">
        <v>2</v>
      </c>
      <c r="B5" s="109"/>
      <c r="C5" s="109"/>
      <c r="D5" s="109"/>
      <c r="E5" s="109"/>
      <c r="F5" s="109"/>
      <c r="G5" s="109"/>
      <c r="H5" s="109"/>
      <c r="I5" s="109"/>
      <c r="J5" s="109"/>
    </row>
    <row r="6" spans="1:22" ht="18.75" customHeight="1" x14ac:dyDescent="0.4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ht="24.75" customHeight="1" x14ac:dyDescent="0.35">
      <c r="A7" s="106" t="s">
        <v>3</v>
      </c>
      <c r="B7" s="107"/>
      <c r="C7" s="107"/>
      <c r="D7" s="107"/>
      <c r="E7" s="108"/>
      <c r="F7" s="75"/>
      <c r="G7" s="76"/>
      <c r="H7" s="76"/>
      <c r="I7" s="76"/>
      <c r="J7" s="77"/>
    </row>
    <row r="8" spans="1:22" ht="18" x14ac:dyDescent="0.35">
      <c r="A8" s="78" t="s">
        <v>4</v>
      </c>
      <c r="B8" s="78"/>
      <c r="C8" s="78"/>
      <c r="D8" s="78"/>
      <c r="E8" s="78"/>
      <c r="F8" s="75"/>
      <c r="G8" s="76"/>
      <c r="H8" s="76"/>
      <c r="I8" s="76"/>
      <c r="J8" s="77"/>
      <c r="M8" s="67"/>
      <c r="N8" s="67"/>
      <c r="O8" s="67"/>
      <c r="P8" s="67"/>
      <c r="Q8" s="67"/>
      <c r="R8" s="67"/>
      <c r="S8" s="67"/>
      <c r="T8" s="67"/>
      <c r="U8" s="10"/>
      <c r="V8" s="10"/>
    </row>
    <row r="9" spans="1:22" ht="18.75" customHeight="1" x14ac:dyDescent="0.35">
      <c r="A9" s="78" t="s">
        <v>5</v>
      </c>
      <c r="B9" s="78"/>
      <c r="C9" s="78"/>
      <c r="D9" s="78"/>
      <c r="E9" s="78"/>
      <c r="F9" s="75"/>
      <c r="G9" s="76"/>
      <c r="H9" s="76"/>
      <c r="I9" s="76"/>
      <c r="J9" s="77"/>
      <c r="M9" s="68"/>
      <c r="N9" s="68"/>
      <c r="O9" s="68"/>
      <c r="P9" s="68"/>
      <c r="Q9" s="68"/>
      <c r="R9" s="68"/>
      <c r="S9" s="68"/>
      <c r="T9" s="68"/>
      <c r="U9" s="68"/>
      <c r="V9" s="68"/>
    </row>
    <row r="10" spans="1:22" ht="15.75" customHeight="1" x14ac:dyDescent="0.35">
      <c r="A10" s="78" t="s">
        <v>6</v>
      </c>
      <c r="B10" s="78"/>
      <c r="C10" s="78"/>
      <c r="D10" s="78"/>
      <c r="E10" s="78"/>
      <c r="F10" s="75"/>
      <c r="G10" s="76"/>
      <c r="H10" s="76"/>
      <c r="I10" s="76"/>
      <c r="J10" s="77"/>
    </row>
    <row r="11" spans="1:22" ht="18" x14ac:dyDescent="0.35">
      <c r="A11" s="78" t="s">
        <v>7</v>
      </c>
      <c r="B11" s="78"/>
      <c r="C11" s="78"/>
      <c r="D11" s="78"/>
      <c r="E11" s="78"/>
      <c r="F11" s="75"/>
      <c r="G11" s="76"/>
      <c r="H11" s="76"/>
      <c r="I11" s="76"/>
      <c r="J11" s="77"/>
    </row>
    <row r="12" spans="1:22" ht="15" thickBot="1" x14ac:dyDescent="0.4"/>
    <row r="13" spans="1:22" s="2" customFormat="1" ht="74.25" customHeight="1" thickTop="1" thickBot="1" x14ac:dyDescent="0.35">
      <c r="A13" s="24" t="s">
        <v>8</v>
      </c>
      <c r="B13" s="24" t="s">
        <v>9</v>
      </c>
      <c r="C13" s="79" t="s">
        <v>10</v>
      </c>
      <c r="D13" s="79"/>
      <c r="E13" s="79"/>
      <c r="F13" s="79"/>
      <c r="G13" s="80"/>
      <c r="H13" s="14" t="s">
        <v>11</v>
      </c>
      <c r="I13" s="15" t="s">
        <v>12</v>
      </c>
      <c r="J13" s="14" t="s">
        <v>13</v>
      </c>
      <c r="P13" s="4"/>
    </row>
    <row r="14" spans="1:22" s="2" customFormat="1" ht="27" customHeight="1" thickTop="1" thickBot="1" x14ac:dyDescent="0.4">
      <c r="A14" s="47"/>
      <c r="B14" s="48" t="str">
        <f>[1]Līguma_kalkulācija!B13</f>
        <v>1000–9000</v>
      </c>
      <c r="C14" s="90" t="str">
        <f>[1]Līguma_kalkulācija!C13</f>
        <v>IZDEVUMI – KOPĀ</v>
      </c>
      <c r="D14" s="91"/>
      <c r="E14" s="91"/>
      <c r="F14" s="91"/>
      <c r="G14" s="92"/>
      <c r="H14" s="49"/>
      <c r="I14" s="50"/>
      <c r="J14" s="51"/>
      <c r="K14" s="7"/>
      <c r="P14" s="4"/>
    </row>
    <row r="15" spans="1:22" s="2" customFormat="1" ht="27" customHeight="1" thickTop="1" thickBot="1" x14ac:dyDescent="0.35">
      <c r="A15" s="40" t="s">
        <v>14</v>
      </c>
      <c r="B15" s="66"/>
      <c r="C15" s="101" t="s">
        <v>15</v>
      </c>
      <c r="D15" s="102"/>
      <c r="E15" s="102"/>
      <c r="F15" s="102"/>
      <c r="G15" s="103"/>
      <c r="H15" s="41"/>
      <c r="I15" s="42"/>
      <c r="J15" s="41"/>
      <c r="K15" s="7"/>
      <c r="P15" s="4"/>
    </row>
    <row r="16" spans="1:22" s="2" customFormat="1" ht="33" customHeight="1" thickTop="1" thickBot="1" x14ac:dyDescent="0.35">
      <c r="A16" s="22" t="s">
        <v>16</v>
      </c>
      <c r="B16" s="25">
        <f>[1]Līguma_kalkulācija!B14</f>
        <v>1000</v>
      </c>
      <c r="C16" s="69" t="s">
        <v>17</v>
      </c>
      <c r="D16" s="88"/>
      <c r="E16" s="88"/>
      <c r="F16" s="88"/>
      <c r="G16" s="89"/>
      <c r="H16" s="62"/>
      <c r="I16" s="12"/>
      <c r="J16" s="16"/>
      <c r="K16" s="6"/>
      <c r="P16" s="5" t="s">
        <v>18</v>
      </c>
    </row>
    <row r="17" spans="1:24" s="2" customFormat="1" ht="33" customHeight="1" thickTop="1" thickBot="1" x14ac:dyDescent="0.35">
      <c r="A17" s="46" t="s">
        <v>19</v>
      </c>
      <c r="B17" s="44">
        <f>[1]Līguma_kalkulācija!B15</f>
        <v>1100</v>
      </c>
      <c r="C17" s="82" t="str">
        <f>[1]Līguma_kalkulācija!C15</f>
        <v>Atalgojums</v>
      </c>
      <c r="D17" s="83"/>
      <c r="E17" s="83"/>
      <c r="F17" s="83"/>
      <c r="G17" s="84"/>
      <c r="H17" s="37"/>
      <c r="I17" s="11"/>
      <c r="J17" s="19"/>
      <c r="K17" s="6"/>
      <c r="P17" s="5"/>
    </row>
    <row r="18" spans="1:24" s="2" customFormat="1" ht="39.75" customHeight="1" thickTop="1" thickBot="1" x14ac:dyDescent="0.35">
      <c r="A18" s="58" t="s">
        <v>20</v>
      </c>
      <c r="B18" s="45">
        <f>[1]Līguma_kalkulācija!B16</f>
        <v>1200</v>
      </c>
      <c r="C18" s="82" t="str">
        <f>[1]Līguma_kalkulācija!C16</f>
        <v>Darba devēja valsts sociālās apdrošināšanas obligātās iemaksas pabalsti un kompensācijas</v>
      </c>
      <c r="D18" s="83"/>
      <c r="E18" s="83"/>
      <c r="F18" s="83"/>
      <c r="G18" s="84"/>
      <c r="H18" s="38"/>
      <c r="I18" s="17"/>
      <c r="J18" s="18"/>
      <c r="K18" s="6"/>
      <c r="P18" s="5"/>
    </row>
    <row r="19" spans="1:24" s="2" customFormat="1" ht="33" customHeight="1" thickTop="1" thickBot="1" x14ac:dyDescent="0.35">
      <c r="A19" s="22" t="s">
        <v>21</v>
      </c>
      <c r="B19" s="25">
        <f>[1]Līguma_kalkulācija!B17</f>
        <v>2000</v>
      </c>
      <c r="C19" s="69" t="str">
        <f>[1]Līguma_kalkulācija!C17</f>
        <v>Preces un pakalpojumi</v>
      </c>
      <c r="D19" s="88"/>
      <c r="E19" s="88"/>
      <c r="F19" s="88"/>
      <c r="G19" s="89"/>
      <c r="H19" s="61"/>
      <c r="I19" s="11"/>
      <c r="J19" s="16"/>
      <c r="K19" s="6"/>
      <c r="P19" s="5" t="s">
        <v>22</v>
      </c>
    </row>
    <row r="20" spans="1:24" s="2" customFormat="1" ht="33" customHeight="1" thickTop="1" thickBot="1" x14ac:dyDescent="0.35">
      <c r="A20" s="23" t="s">
        <v>23</v>
      </c>
      <c r="B20" s="44">
        <f>[1]Līguma_kalkulācija!B18</f>
        <v>2100</v>
      </c>
      <c r="C20" s="82" t="s">
        <v>24</v>
      </c>
      <c r="D20" s="83"/>
      <c r="E20" s="83"/>
      <c r="F20" s="83"/>
      <c r="G20" s="84"/>
      <c r="H20" s="37"/>
      <c r="I20" s="13"/>
      <c r="J20" s="19"/>
      <c r="K20" s="6"/>
      <c r="P20" s="5" t="s">
        <v>25</v>
      </c>
    </row>
    <row r="21" spans="1:24" s="2" customFormat="1" ht="66.650000000000006" customHeight="1" thickTop="1" thickBot="1" x14ac:dyDescent="0.35">
      <c r="A21" s="21" t="s">
        <v>26</v>
      </c>
      <c r="B21" s="45">
        <f>[1]Līguma_kalkulācija!B19</f>
        <v>2200</v>
      </c>
      <c r="C21" s="85" t="s">
        <v>27</v>
      </c>
      <c r="D21" s="86"/>
      <c r="E21" s="86"/>
      <c r="F21" s="86"/>
      <c r="G21" s="87"/>
      <c r="H21" s="36"/>
      <c r="I21" s="17"/>
      <c r="J21" s="27"/>
      <c r="K21" s="6"/>
      <c r="P21" s="5" t="s">
        <v>28</v>
      </c>
    </row>
    <row r="22" spans="1:24" s="2" customFormat="1" ht="42.75" customHeight="1" thickTop="1" thickBot="1" x14ac:dyDescent="0.35">
      <c r="A22" s="43" t="s">
        <v>29</v>
      </c>
      <c r="B22" s="26">
        <f>[1]Līguma_kalkulācija!B21</f>
        <v>2300</v>
      </c>
      <c r="C22" s="81" t="s">
        <v>30</v>
      </c>
      <c r="D22" s="70"/>
      <c r="E22" s="70"/>
      <c r="F22" s="70"/>
      <c r="G22" s="71"/>
      <c r="H22" s="59"/>
      <c r="I22" s="56"/>
      <c r="J22" s="28"/>
      <c r="K22" s="6"/>
      <c r="P22" s="5" t="s">
        <v>31</v>
      </c>
    </row>
    <row r="23" spans="1:24" s="2" customFormat="1" ht="33" customHeight="1" thickTop="1" thickBot="1" x14ac:dyDescent="0.35">
      <c r="A23" s="22" t="s">
        <v>32</v>
      </c>
      <c r="B23" s="25">
        <v>5000</v>
      </c>
      <c r="C23" s="69" t="s">
        <v>33</v>
      </c>
      <c r="D23" s="70"/>
      <c r="E23" s="70"/>
      <c r="F23" s="70"/>
      <c r="G23" s="71"/>
      <c r="H23" s="60"/>
      <c r="I23" s="11"/>
      <c r="J23" s="20"/>
      <c r="K23" s="6"/>
      <c r="P23" s="5"/>
    </row>
    <row r="24" spans="1:24" s="2" customFormat="1" ht="33" customHeight="1" thickTop="1" thickBot="1" x14ac:dyDescent="0.35">
      <c r="A24" s="57" t="s">
        <v>34</v>
      </c>
      <c r="B24" s="26" t="s">
        <v>34</v>
      </c>
      <c r="C24" s="81" t="s">
        <v>34</v>
      </c>
      <c r="D24" s="70"/>
      <c r="E24" s="70"/>
      <c r="F24" s="70"/>
      <c r="G24" s="71"/>
      <c r="H24" s="59"/>
      <c r="I24" s="11"/>
      <c r="J24" s="20"/>
      <c r="K24" s="6"/>
      <c r="P24" s="5"/>
    </row>
    <row r="25" spans="1:24" s="2" customFormat="1" ht="50.65" customHeight="1" thickTop="1" thickBot="1" x14ac:dyDescent="0.35">
      <c r="A25" s="52" t="s">
        <v>35</v>
      </c>
      <c r="B25" s="53"/>
      <c r="C25" s="72" t="s">
        <v>40</v>
      </c>
      <c r="D25" s="73"/>
      <c r="E25" s="73"/>
      <c r="F25" s="73"/>
      <c r="G25" s="74"/>
      <c r="H25" s="54"/>
      <c r="I25" s="55"/>
      <c r="J25" s="53"/>
      <c r="K25" s="6"/>
      <c r="P25" s="5"/>
    </row>
    <row r="26" spans="1:24" s="2" customFormat="1" ht="127.5" customHeight="1" thickTop="1" thickBot="1" x14ac:dyDescent="0.35">
      <c r="A26" s="94" t="s">
        <v>36</v>
      </c>
      <c r="B26" s="95"/>
      <c r="C26" s="95"/>
      <c r="D26" s="95"/>
      <c r="E26" s="95"/>
      <c r="F26" s="95"/>
      <c r="G26" s="95"/>
      <c r="H26" s="95"/>
      <c r="I26" s="95"/>
      <c r="J26" s="96"/>
      <c r="K26" s="6"/>
      <c r="M26" s="8"/>
      <c r="N26" s="9"/>
      <c r="P26" s="5" t="s">
        <v>37</v>
      </c>
    </row>
    <row r="27" spans="1:24" s="2" customFormat="1" x14ac:dyDescent="0.35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6"/>
      <c r="M27" s="8"/>
      <c r="N27" s="9"/>
      <c r="P27" s="5"/>
    </row>
    <row r="29" spans="1:24" s="30" customFormat="1" ht="18.75" customHeight="1" x14ac:dyDescent="0.35">
      <c r="A29" s="97" t="s">
        <v>38</v>
      </c>
      <c r="B29" s="97"/>
      <c r="C29" s="97"/>
      <c r="D29" s="97"/>
      <c r="E29" s="97"/>
      <c r="K29" s="64"/>
      <c r="V29" s="63"/>
      <c r="W29" s="93"/>
      <c r="X29" s="63"/>
    </row>
    <row r="30" spans="1:24" s="30" customFormat="1" ht="15.75" customHeight="1" x14ac:dyDescent="0.35">
      <c r="A30" s="98" t="s">
        <v>39</v>
      </c>
      <c r="B30" s="98"/>
      <c r="C30" s="98"/>
      <c r="D30" s="98"/>
      <c r="E30" s="98"/>
      <c r="K30" s="65"/>
      <c r="V30" s="63"/>
      <c r="W30" s="93"/>
      <c r="X30" s="31"/>
    </row>
    <row r="31" spans="1:24" s="30" customFormat="1" ht="15.5" x14ac:dyDescent="0.35">
      <c r="A31" s="63"/>
      <c r="V31" s="63"/>
      <c r="W31" s="93"/>
      <c r="X31" s="63"/>
    </row>
    <row r="32" spans="1:24" s="30" customFormat="1" ht="31.5" customHeight="1" x14ac:dyDescent="0.35">
      <c r="A32" s="32"/>
      <c r="B32" s="33"/>
      <c r="C32" s="33"/>
      <c r="D32" s="33"/>
      <c r="E32" s="33"/>
      <c r="V32" s="63"/>
      <c r="W32" s="93"/>
      <c r="X32" s="63"/>
    </row>
    <row r="33" spans="1:24" s="30" customFormat="1" ht="15.5" x14ac:dyDescent="0.35">
      <c r="A33" s="63"/>
      <c r="V33" s="63"/>
      <c r="W33" s="93"/>
      <c r="X33" s="63"/>
    </row>
    <row r="34" spans="1:24" s="30" customFormat="1" ht="15.5" x14ac:dyDescent="0.35">
      <c r="A34" s="63"/>
      <c r="V34" s="63"/>
      <c r="W34" s="93"/>
      <c r="X34" s="63"/>
    </row>
    <row r="35" spans="1:24" s="30" customFormat="1" x14ac:dyDescent="0.35">
      <c r="V35" s="34"/>
      <c r="W35" s="93"/>
      <c r="X35" s="35"/>
    </row>
    <row r="36" spans="1:24" s="30" customFormat="1" ht="15.75" customHeight="1" x14ac:dyDescent="0.35">
      <c r="A36" s="63"/>
      <c r="B36" s="63"/>
      <c r="C36" s="63"/>
      <c r="D36" s="63"/>
      <c r="E36" s="63"/>
      <c r="K36" s="64"/>
      <c r="V36" s="34"/>
      <c r="W36" s="93"/>
      <c r="X36" s="63"/>
    </row>
    <row r="37" spans="1:24" s="30" customFormat="1" ht="15.5" x14ac:dyDescent="0.35">
      <c r="V37" s="34"/>
      <c r="W37" s="93"/>
      <c r="X37" s="63"/>
    </row>
    <row r="38" spans="1:24" s="30" customFormat="1" ht="15.5" x14ac:dyDescent="0.35">
      <c r="V38" s="34"/>
      <c r="W38" s="93"/>
      <c r="X38" s="63"/>
    </row>
    <row r="39" spans="1:24" s="30" customFormat="1" ht="15.5" x14ac:dyDescent="0.35">
      <c r="V39" s="34"/>
      <c r="W39" s="93"/>
      <c r="X39" s="63"/>
    </row>
    <row r="40" spans="1:24" s="30" customFormat="1" ht="15.5" x14ac:dyDescent="0.35">
      <c r="V40" s="63"/>
      <c r="W40" s="63"/>
      <c r="X40" s="63"/>
    </row>
    <row r="41" spans="1:24" s="30" customFormat="1" x14ac:dyDescent="0.35"/>
    <row r="42" spans="1:24" s="30" customFormat="1" x14ac:dyDescent="0.35"/>
    <row r="43" spans="1:24" s="30" customFormat="1" ht="15.75" customHeight="1" x14ac:dyDescent="0.35">
      <c r="A43" s="63"/>
      <c r="B43" s="63"/>
      <c r="C43" s="63"/>
      <c r="D43" s="63"/>
      <c r="E43" s="63"/>
      <c r="K43" s="64"/>
    </row>
    <row r="44" spans="1:24" s="30" customFormat="1" x14ac:dyDescent="0.35"/>
    <row r="45" spans="1:24" s="30" customFormat="1" x14ac:dyDescent="0.35"/>
  </sheetData>
  <mergeCells count="33">
    <mergeCell ref="E1:J1"/>
    <mergeCell ref="C15:G15"/>
    <mergeCell ref="A4:J4"/>
    <mergeCell ref="F7:J7"/>
    <mergeCell ref="A8:E8"/>
    <mergeCell ref="F8:J8"/>
    <mergeCell ref="A9:E9"/>
    <mergeCell ref="F9:J9"/>
    <mergeCell ref="A3:J3"/>
    <mergeCell ref="A7:E7"/>
    <mergeCell ref="A5:J5"/>
    <mergeCell ref="W29:W39"/>
    <mergeCell ref="A26:J26"/>
    <mergeCell ref="A29:E29"/>
    <mergeCell ref="A30:E30"/>
    <mergeCell ref="C20:G20"/>
    <mergeCell ref="C24:G24"/>
    <mergeCell ref="M8:T8"/>
    <mergeCell ref="M9:V9"/>
    <mergeCell ref="C23:G23"/>
    <mergeCell ref="C25:G25"/>
    <mergeCell ref="F10:J10"/>
    <mergeCell ref="A11:E11"/>
    <mergeCell ref="F11:J11"/>
    <mergeCell ref="C13:G13"/>
    <mergeCell ref="C22:G22"/>
    <mergeCell ref="C17:G17"/>
    <mergeCell ref="C18:G18"/>
    <mergeCell ref="C21:G21"/>
    <mergeCell ref="C19:G19"/>
    <mergeCell ref="C14:G14"/>
    <mergeCell ref="C16:G16"/>
    <mergeCell ref="A10:E10"/>
  </mergeCells>
  <pageMargins left="0.23622047244094491" right="0.23622047244094491" top="0.74803149606299213" bottom="0.74803149606299213" header="0.31496062992125984" footer="0.31496062992125984"/>
  <pageSetup paperSize="9" scale="75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54B60B9B05A91848852C41CD81B97E1D" ma:contentTypeVersion="12" ma:contentTypeDescription="Izveidot jaunu dokumentu." ma:contentTypeScope="" ma:versionID="82ea6f924e130cf4e849af9deb1e9807">
  <xsd:schema xmlns:xsd="http://www.w3.org/2001/XMLSchema" xmlns:xs="http://www.w3.org/2001/XMLSchema" xmlns:p="http://schemas.microsoft.com/office/2006/metadata/properties" xmlns:ns2="9796b5f6-74b2-44da-9924-8f56222f2849" xmlns:ns3="391cc888-c48d-4f27-92a7-6b5d52918a1e" targetNamespace="http://schemas.microsoft.com/office/2006/metadata/properties" ma:root="true" ma:fieldsID="876bd072dd57346c35cd4d92fe5df66b" ns2:_="" ns3:_="">
    <xsd:import namespace="9796b5f6-74b2-44da-9924-8f56222f2849"/>
    <xsd:import namespace="391cc888-c48d-4f27-92a7-6b5d52918a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96b5f6-74b2-44da-9924-8f56222f28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1cc888-c48d-4f27-92a7-6b5d52918a1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D99060-DF9D-4254-B295-BCBB28E207E5}">
  <ds:schemaRefs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391cc888-c48d-4f27-92a7-6b5d52918a1e"/>
    <ds:schemaRef ds:uri="9796b5f6-74b2-44da-9924-8f56222f2849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3E9C591-48C9-46E0-966D-7CD6B80E64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CCB6A7-35EF-41DF-B8C7-2EE7F02CEA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96b5f6-74b2-44da-9924-8f56222f2849"/>
    <ds:schemaRef ds:uri="391cc888-c48d-4f27-92a7-6b5d52918a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Līg_kalk_līdz 20%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Viesis</dc:creator>
  <cp:keywords/>
  <dc:description/>
  <cp:lastModifiedBy>Ineta Kurzemniece</cp:lastModifiedBy>
  <cp:revision/>
  <dcterms:created xsi:type="dcterms:W3CDTF">2014-10-24T10:58:26Z</dcterms:created>
  <dcterms:modified xsi:type="dcterms:W3CDTF">2023-03-09T16:37:17Z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0x01010054B60B9B05A91848852C41CD81B97E1D</vt:lpwstr>
  </property>
</Properties>
</file>