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PN\01_VPP\VARAM_Daba\Konkursa Nolikuma projekts\Nolikuma projekts_16_03_2024\"/>
    </mc:Choice>
  </mc:AlternateContent>
  <xr:revisionPtr revIDLastSave="0" documentId="13_ncr:1_{D35773E1-E19F-4460-A4DE-BDC5751BA53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īg_kalk_līdz 30%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<sst xmlns="http://schemas.openxmlformats.org/spreadsheetml/2006/main" count="41" uniqueCount="39">
  <si>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</si>
  <si>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</si>
  <si>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</si>
  <si>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</si>
  <si>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</si>
  <si>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</si>
  <si>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</si>
  <si>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</si>
  <si>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</si>
  <si>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</si>
  <si>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</si>
  <si>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</si>
  <si>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</si>
  <si>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</si>
  <si>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</si>
  <si>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</si>
  <si>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</si>
  <si>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</si>
  <si>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</si>
  <si>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</si>
  <si>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</si>
  <si>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</si>
  <si>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</si>
  <si>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</si>
  <si>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</si>
  <si>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</si>
  <si>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</si>
  <si>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</si>
  <si>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</si>
  <si>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2.</t>
  </si>
  <si>
    <t xml:space="preserve">Valsts pētījumu programmas projekta </t>
  </si>
  <si>
    <t xml:space="preserve"> ( līdz 30%)</t>
  </si>
  <si>
    <t>3.</t>
  </si>
  <si>
    <t>Inventāra, instrumentu un materiālu iegādes izmaksas un piegādes izmaksas</t>
  </si>
  <si>
    <t>…</t>
  </si>
  <si>
    <t>Amortizācijas izmaksas</t>
  </si>
  <si>
    <t>Netiešās attiecināmās izmaksas (15% no MK noteikumu 14.1. apakšpunktā minēto tiešo attiecināmo izmaksu kopsummas, izņemot 14.1.6. apakšpunktā noteiktās tiešās attiecināmās izmaksas, kas radušās saistībā ar ārējo pakalpojumu izmaksām)</t>
  </si>
  <si>
    <t xml:space="preserve">IZMAIŅAS  LĪGUMSUMMAS KALKULĀCIJĀ </t>
  </si>
  <si>
    <r>
      <rPr>
        <sz val="12"/>
        <rFont val="Times New Roman"/>
        <family val="1"/>
        <charset val="186"/>
      </rPr>
      <t xml:space="preserve">8. pielikums
 (datums) līgumam Nr. _________"Par valsts pētījumu programmas "Bioloģiskās daudzveidības prioritāro rīcību programmā noteikto pētījumu izstrāde”" projekta īstenošanu </t>
    </r>
    <r>
      <rPr>
        <sz val="11"/>
        <rFont val="Times New Roman"/>
        <family val="1"/>
        <charset val="186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</si>
</sst>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9" fillId="4" borderId="23" applyNumberFormat="0" applyAlignment="0" applyProtection="0"/>
  </cellStyleXfs>
  <cellXfs count="11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12" fillId="0" borderId="0" xfId="0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justify" wrapText="1"/>
    </xf>
    <xf numFmtId="0" fontId="1" fillId="0" borderId="8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justify" wrapText="1"/>
    </xf>
    <xf numFmtId="0" fontId="8" fillId="0" borderId="0" xfId="0" applyFont="1" applyAlignment="1">
      <alignment horizontal="left" vertical="justify" wrapText="1"/>
    </xf>
    <xf numFmtId="0" fontId="7" fillId="0" borderId="0" xfId="0" applyFo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/>
    <xf numFmtId="0" fontId="13" fillId="2" borderId="1" xfId="0" applyFont="1" applyFill="1" applyBorder="1"/>
    <xf numFmtId="2" fontId="7" fillId="0" borderId="11" xfId="0" applyNumberFormat="1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19" fillId="5" borderId="23" xfId="1" applyFill="1" applyAlignment="1">
      <alignment vertical="center" wrapText="1"/>
    </xf>
    <xf numFmtId="0" fontId="20" fillId="0" borderId="0" xfId="0" applyFont="1" applyAlignment="1">
      <alignment wrapText="1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18" xfId="0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justify" wrapText="1"/>
    </xf>
    <xf numFmtId="0" fontId="17" fillId="0" borderId="10" xfId="0" applyFont="1" applyBorder="1" applyAlignment="1">
      <alignment horizontal="left" vertical="justify" wrapText="1"/>
    </xf>
    <xf numFmtId="0" fontId="17" fillId="0" borderId="7" xfId="0" applyFont="1" applyBorder="1" applyAlignment="1">
      <alignment horizontal="left" vertical="justify" wrapText="1"/>
    </xf>
    <xf numFmtId="0" fontId="18" fillId="0" borderId="9" xfId="0" applyFont="1" applyBorder="1" applyAlignment="1">
      <alignment horizontal="left" vertical="justify" wrapText="1"/>
    </xf>
    <xf numFmtId="0" fontId="18" fillId="0" borderId="10" xfId="0" applyFont="1" applyBorder="1" applyAlignment="1">
      <alignment horizontal="left" vertical="justify" wrapText="1"/>
    </xf>
    <xf numFmtId="0" fontId="18" fillId="0" borderId="7" xfId="0" applyFont="1" applyBorder="1" applyAlignment="1">
      <alignment horizontal="left" vertical="justify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right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zoomScale="75" zoomScaleNormal="75" workbookViewId="0">
      <selection activeCell="I25" sqref="I25"/>
    </sheetView>
  </sheetViews>
  <sheetFormatPr defaultColWidth="9.28515625" defaultRowHeight="15" x14ac:dyDescent="0.25"/>
  <cols>
    <col min="1" max="1" width="13.28515625" customWidth="1"/>
    <col min="2" max="2" width="16.7109375" customWidth="1"/>
    <col min="4" max="4" width="6.42578125" customWidth="1"/>
    <col min="5" max="5" width="15.7109375" customWidth="1"/>
    <col min="7" max="7" width="14.42578125" customWidth="1"/>
    <col min="8" max="8" width="18.42578125" customWidth="1"/>
    <col min="9" max="9" width="14.7109375" customWidth="1"/>
    <col min="10" max="10" width="17.28515625" customWidth="1"/>
    <col min="15" max="15" width="31.28515625" customWidth="1"/>
    <col min="16" max="16" width="10" style="3" customWidth="1"/>
  </cols>
  <sheetData>
    <row r="1" spans="1:22" ht="92.25" customHeight="1" x14ac:dyDescent="0.25">
      <c r="A1" s="44"/>
      <c r="B1" s="44"/>
      <c r="C1" s="44"/>
      <c r="D1" s="44"/>
      <c r="E1" s="114" t="s">
        <v>38</v>
      </c>
      <c r="F1" s="114"/>
      <c r="G1" s="114"/>
      <c r="H1" s="114"/>
      <c r="I1" s="114"/>
      <c r="J1" s="114"/>
      <c r="K1" s="65"/>
    </row>
    <row r="3" spans="1:22" ht="20.25" x14ac:dyDescent="0.25">
      <c r="A3" s="107" t="s">
        <v>30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22" ht="25.5" customHeight="1" x14ac:dyDescent="0.3">
      <c r="A4" s="105" t="s">
        <v>37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22" ht="25.5" customHeight="1" x14ac:dyDescent="0.3">
      <c r="A5" s="106" t="s">
        <v>31</v>
      </c>
      <c r="B5" s="106"/>
      <c r="C5" s="106"/>
      <c r="D5" s="106"/>
      <c r="E5" s="106"/>
      <c r="F5" s="106"/>
      <c r="G5" s="106"/>
      <c r="H5" s="106"/>
      <c r="I5" s="106"/>
      <c r="J5" s="106"/>
    </row>
    <row r="6" spans="1:22" ht="18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ht="24.75" customHeight="1" x14ac:dyDescent="0.25">
      <c r="A7" s="108" t="s">
        <v>19</v>
      </c>
      <c r="B7" s="109"/>
      <c r="C7" s="109"/>
      <c r="D7" s="109"/>
      <c r="E7" s="110"/>
      <c r="F7" s="83"/>
      <c r="G7" s="84"/>
      <c r="H7" s="84"/>
      <c r="I7" s="84"/>
      <c r="J7" s="85"/>
    </row>
    <row r="8" spans="1:22" ht="18.75" x14ac:dyDescent="0.25">
      <c r="A8" s="86" t="s">
        <v>9</v>
      </c>
      <c r="B8" s="86"/>
      <c r="C8" s="86"/>
      <c r="D8" s="86"/>
      <c r="E8" s="86"/>
      <c r="F8" s="83"/>
      <c r="G8" s="84"/>
      <c r="H8" s="84"/>
      <c r="I8" s="84"/>
      <c r="J8" s="85"/>
      <c r="M8" s="76"/>
      <c r="N8" s="76"/>
      <c r="O8" s="76"/>
      <c r="P8" s="76"/>
      <c r="Q8" s="76"/>
      <c r="R8" s="76"/>
      <c r="S8" s="76"/>
      <c r="T8" s="76"/>
      <c r="U8" s="10"/>
      <c r="V8" s="10"/>
    </row>
    <row r="9" spans="1:22" ht="18.75" customHeight="1" x14ac:dyDescent="0.25">
      <c r="A9" s="86" t="s">
        <v>10</v>
      </c>
      <c r="B9" s="86"/>
      <c r="C9" s="86"/>
      <c r="D9" s="86"/>
      <c r="E9" s="86"/>
      <c r="F9" s="83"/>
      <c r="G9" s="84"/>
      <c r="H9" s="84"/>
      <c r="I9" s="84"/>
      <c r="J9" s="85"/>
      <c r="M9" s="77"/>
      <c r="N9" s="77"/>
      <c r="O9" s="77"/>
      <c r="P9" s="77"/>
      <c r="Q9" s="77"/>
      <c r="R9" s="77"/>
      <c r="S9" s="77"/>
      <c r="T9" s="77"/>
      <c r="U9" s="77"/>
      <c r="V9" s="77"/>
    </row>
    <row r="10" spans="1:22" ht="15.75" customHeight="1" x14ac:dyDescent="0.25">
      <c r="A10" s="86" t="s">
        <v>11</v>
      </c>
      <c r="B10" s="86"/>
      <c r="C10" s="86"/>
      <c r="D10" s="86"/>
      <c r="E10" s="86"/>
      <c r="F10" s="83"/>
      <c r="G10" s="84"/>
      <c r="H10" s="84"/>
      <c r="I10" s="84"/>
      <c r="J10" s="85"/>
    </row>
    <row r="11" spans="1:22" ht="18.75" x14ac:dyDescent="0.25">
      <c r="A11" s="86" t="s">
        <v>12</v>
      </c>
      <c r="B11" s="86"/>
      <c r="C11" s="86"/>
      <c r="D11" s="86"/>
      <c r="E11" s="86"/>
      <c r="F11" s="83"/>
      <c r="G11" s="84"/>
      <c r="H11" s="84"/>
      <c r="I11" s="84"/>
      <c r="J11" s="85"/>
    </row>
    <row r="12" spans="1:22" ht="15.75" thickBot="1" x14ac:dyDescent="0.3"/>
    <row r="13" spans="1:22" s="2" customFormat="1" ht="74.25" customHeight="1" thickTop="1" thickBot="1" x14ac:dyDescent="0.3">
      <c r="A13" s="26" t="s">
        <v>0</v>
      </c>
      <c r="B13" s="26" t="s">
        <v>1</v>
      </c>
      <c r="C13" s="87" t="s">
        <v>3</v>
      </c>
      <c r="D13" s="87"/>
      <c r="E13" s="87"/>
      <c r="F13" s="87"/>
      <c r="G13" s="88"/>
      <c r="H13" s="14" t="s">
        <v>13</v>
      </c>
      <c r="I13" s="15" t="s">
        <v>14</v>
      </c>
      <c r="J13" s="14" t="s">
        <v>15</v>
      </c>
      <c r="P13" s="4"/>
    </row>
    <row r="14" spans="1:22" s="2" customFormat="1" ht="27" customHeight="1" thickTop="1" thickBot="1" x14ac:dyDescent="0.35">
      <c r="A14" s="55"/>
      <c r="B14" s="56" t="str">
        <f>[1]Līguma_kalkulācija!B13</f>
        <v>1000–9000</v>
      </c>
      <c r="C14" s="111" t="str">
        <f>[1]Līguma_kalkulācija!C13</f>
        <v>IZDEVUMI – KOPĀ</v>
      </c>
      <c r="D14" s="112"/>
      <c r="E14" s="112"/>
      <c r="F14" s="112"/>
      <c r="G14" s="113"/>
      <c r="H14" s="57"/>
      <c r="I14" s="58"/>
      <c r="J14" s="59"/>
      <c r="K14" s="7"/>
      <c r="P14" s="4"/>
    </row>
    <row r="15" spans="1:22" s="2" customFormat="1" ht="27" customHeight="1" thickTop="1" thickBot="1" x14ac:dyDescent="0.3">
      <c r="A15" s="45" t="s">
        <v>22</v>
      </c>
      <c r="B15" s="46"/>
      <c r="C15" s="102" t="s">
        <v>23</v>
      </c>
      <c r="D15" s="103"/>
      <c r="E15" s="103"/>
      <c r="F15" s="103"/>
      <c r="G15" s="104"/>
      <c r="H15" s="47"/>
      <c r="I15" s="48"/>
      <c r="J15" s="47"/>
      <c r="K15" s="7"/>
      <c r="P15" s="4"/>
    </row>
    <row r="16" spans="1:22" s="2" customFormat="1" ht="33" customHeight="1" thickTop="1" thickBot="1" x14ac:dyDescent="0.3">
      <c r="A16" s="24" t="s">
        <v>20</v>
      </c>
      <c r="B16" s="27">
        <f>[1]Līguma_kalkulācija!B14</f>
        <v>1000</v>
      </c>
      <c r="C16" s="67" t="str">
        <f>[1]Līguma_kalkulācija!C14</f>
        <v>Atlīdzība</v>
      </c>
      <c r="D16" s="68"/>
      <c r="E16" s="68"/>
      <c r="F16" s="68"/>
      <c r="G16" s="69"/>
      <c r="H16" s="41"/>
      <c r="I16" s="12"/>
      <c r="J16" s="16"/>
      <c r="K16" s="6"/>
      <c r="P16" s="5" t="s">
        <v>4</v>
      </c>
    </row>
    <row r="17" spans="1:24" s="2" customFormat="1" ht="33" customHeight="1" thickTop="1" thickBot="1" x14ac:dyDescent="0.3">
      <c r="A17" s="52" t="s">
        <v>24</v>
      </c>
      <c r="B17" s="50">
        <f>[1]Līguma_kalkulācija!B15</f>
        <v>1100</v>
      </c>
      <c r="C17" s="92" t="str">
        <f>[1]Līguma_kalkulācija!C15</f>
        <v>Atalgojums</v>
      </c>
      <c r="D17" s="93"/>
      <c r="E17" s="93"/>
      <c r="F17" s="93"/>
      <c r="G17" s="94"/>
      <c r="H17" s="42"/>
      <c r="I17" s="11"/>
      <c r="J17" s="20"/>
      <c r="K17" s="6"/>
      <c r="P17" s="5"/>
    </row>
    <row r="18" spans="1:24" s="2" customFormat="1" ht="39.75" customHeight="1" thickTop="1" thickBot="1" x14ac:dyDescent="0.3">
      <c r="A18" s="53" t="s">
        <v>25</v>
      </c>
      <c r="B18" s="54">
        <f>[1]Līguma_kalkulācija!B16</f>
        <v>1200</v>
      </c>
      <c r="C18" s="95" t="str">
        <f>[1]Līguma_kalkulācija!C16</f>
        <v>Darba devēja valsts sociālās apdrošināšanas obligātās iemaksas pabalsti un kompensācijas</v>
      </c>
      <c r="D18" s="96"/>
      <c r="E18" s="96"/>
      <c r="F18" s="96"/>
      <c r="G18" s="97"/>
      <c r="H18" s="43"/>
      <c r="I18" s="17"/>
      <c r="J18" s="19"/>
      <c r="K18" s="6"/>
      <c r="P18" s="5"/>
    </row>
    <row r="19" spans="1:24" s="2" customFormat="1" ht="33" customHeight="1" thickTop="1" thickBot="1" x14ac:dyDescent="0.3">
      <c r="A19" s="24" t="s">
        <v>21</v>
      </c>
      <c r="B19" s="27">
        <f>[1]Līguma_kalkulācija!B17</f>
        <v>2000</v>
      </c>
      <c r="C19" s="67" t="str">
        <f>[1]Līguma_kalkulācija!C17</f>
        <v>Preces un pakalpojumi</v>
      </c>
      <c r="D19" s="68"/>
      <c r="E19" s="68"/>
      <c r="F19" s="68"/>
      <c r="G19" s="69"/>
      <c r="H19" s="40"/>
      <c r="I19" s="11"/>
      <c r="J19" s="16"/>
      <c r="K19" s="6"/>
      <c r="P19" s="5" t="s">
        <v>5</v>
      </c>
    </row>
    <row r="20" spans="1:24" s="2" customFormat="1" ht="33" customHeight="1" thickTop="1" thickBot="1" x14ac:dyDescent="0.3">
      <c r="A20" s="25" t="s">
        <v>26</v>
      </c>
      <c r="B20" s="50">
        <f>[1]Līguma_kalkulācija!B18</f>
        <v>2100</v>
      </c>
      <c r="C20" s="92" t="str">
        <f>[1]Līguma_kalkulācija!C18</f>
        <v>Mācību, darba un dienesta komandējumi, dienesta, darba braucieni</v>
      </c>
      <c r="D20" s="93"/>
      <c r="E20" s="93"/>
      <c r="F20" s="93"/>
      <c r="G20" s="94"/>
      <c r="H20" s="42"/>
      <c r="I20" s="13"/>
      <c r="J20" s="20"/>
      <c r="K20" s="6"/>
      <c r="P20" s="5" t="s">
        <v>6</v>
      </c>
    </row>
    <row r="21" spans="1:24" s="2" customFormat="1" ht="33" customHeight="1" thickTop="1" thickBot="1" x14ac:dyDescent="0.3">
      <c r="A21" s="22" t="s">
        <v>27</v>
      </c>
      <c r="B21" s="51">
        <f>[1]Līguma_kalkulācija!B19</f>
        <v>2200</v>
      </c>
      <c r="C21" s="98" t="str">
        <f>[1]Līguma_kalkulācija!C19</f>
        <v>Pakalpojumi</v>
      </c>
      <c r="D21" s="99"/>
      <c r="E21" s="99"/>
      <c r="F21" s="99"/>
      <c r="G21" s="100"/>
      <c r="H21" s="39"/>
      <c r="I21" s="17"/>
      <c r="J21" s="29"/>
      <c r="K21" s="6"/>
      <c r="P21" s="5" t="s">
        <v>7</v>
      </c>
    </row>
    <row r="22" spans="1:24" s="2" customFormat="1" ht="33" customHeight="1" thickTop="1" thickBot="1" x14ac:dyDescent="0.3">
      <c r="A22" s="49" t="s">
        <v>28</v>
      </c>
      <c r="B22" s="28">
        <f>[1]Līguma_kalkulācija!B21</f>
        <v>2300</v>
      </c>
      <c r="C22" s="89" t="s">
        <v>33</v>
      </c>
      <c r="D22" s="90"/>
      <c r="E22" s="90"/>
      <c r="F22" s="90"/>
      <c r="G22" s="91"/>
      <c r="H22" s="23"/>
      <c r="I22" s="64"/>
      <c r="J22" s="30"/>
      <c r="K22" s="6"/>
      <c r="P22" s="5" t="s">
        <v>8</v>
      </c>
    </row>
    <row r="23" spans="1:24" s="2" customFormat="1" ht="33" customHeight="1" thickTop="1" thickBot="1" x14ac:dyDescent="0.3">
      <c r="A23" s="24" t="s">
        <v>29</v>
      </c>
      <c r="B23" s="27">
        <v>5000</v>
      </c>
      <c r="C23" s="67" t="s">
        <v>35</v>
      </c>
      <c r="D23" s="78"/>
      <c r="E23" s="78"/>
      <c r="F23" s="78"/>
      <c r="G23" s="79"/>
      <c r="H23" s="18"/>
      <c r="I23" s="11"/>
      <c r="J23" s="21"/>
      <c r="K23" s="6"/>
      <c r="P23" s="5"/>
    </row>
    <row r="24" spans="1:24" s="2" customFormat="1" ht="33" customHeight="1" thickTop="1" thickBot="1" x14ac:dyDescent="0.3">
      <c r="A24" s="66" t="s">
        <v>34</v>
      </c>
      <c r="B24" s="28" t="s">
        <v>34</v>
      </c>
      <c r="C24" s="101" t="s">
        <v>34</v>
      </c>
      <c r="D24" s="78"/>
      <c r="E24" s="78"/>
      <c r="F24" s="78"/>
      <c r="G24" s="79"/>
      <c r="H24" s="23"/>
      <c r="I24" s="11"/>
      <c r="J24" s="21"/>
      <c r="K24" s="6"/>
      <c r="P24" s="5"/>
    </row>
    <row r="25" spans="1:24" s="2" customFormat="1" ht="87" customHeight="1" thickTop="1" thickBot="1" x14ac:dyDescent="0.3">
      <c r="A25" s="60" t="s">
        <v>32</v>
      </c>
      <c r="B25" s="61"/>
      <c r="C25" s="80" t="s">
        <v>36</v>
      </c>
      <c r="D25" s="81"/>
      <c r="E25" s="81"/>
      <c r="F25" s="81"/>
      <c r="G25" s="82"/>
      <c r="H25" s="62"/>
      <c r="I25" s="63"/>
      <c r="J25" s="61"/>
      <c r="K25" s="6"/>
      <c r="P25" s="5"/>
    </row>
    <row r="26" spans="1:24" s="2" customFormat="1" ht="127.5" customHeight="1" thickTop="1" thickBot="1" x14ac:dyDescent="0.3">
      <c r="A26" s="71" t="s">
        <v>16</v>
      </c>
      <c r="B26" s="72"/>
      <c r="C26" s="72"/>
      <c r="D26" s="72"/>
      <c r="E26" s="72"/>
      <c r="F26" s="72"/>
      <c r="G26" s="72"/>
      <c r="H26" s="72"/>
      <c r="I26" s="72"/>
      <c r="J26" s="73"/>
      <c r="K26" s="6"/>
      <c r="M26" s="8"/>
      <c r="N26" s="9"/>
      <c r="P26" s="5" t="s">
        <v>2</v>
      </c>
    </row>
    <row r="27" spans="1:24" s="2" customForma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6"/>
      <c r="M27" s="8"/>
      <c r="N27" s="9"/>
      <c r="P27" s="5"/>
    </row>
    <row r="29" spans="1:24" s="32" customFormat="1" ht="18.75" customHeight="1" x14ac:dyDescent="0.25">
      <c r="A29" s="74" t="s">
        <v>17</v>
      </c>
      <c r="B29" s="74"/>
      <c r="C29" s="74"/>
      <c r="D29" s="74"/>
      <c r="E29" s="74"/>
      <c r="K29" s="37"/>
      <c r="V29" s="33"/>
      <c r="W29" s="70"/>
      <c r="X29" s="33"/>
    </row>
    <row r="30" spans="1:24" s="32" customFormat="1" ht="15.75" customHeight="1" x14ac:dyDescent="0.25">
      <c r="A30" s="75" t="s">
        <v>18</v>
      </c>
      <c r="B30" s="75"/>
      <c r="C30" s="75"/>
      <c r="D30" s="75"/>
      <c r="E30" s="75"/>
      <c r="K30" s="38"/>
      <c r="V30" s="33"/>
      <c r="W30" s="70"/>
      <c r="X30" s="34"/>
    </row>
    <row r="31" spans="1:24" s="32" customFormat="1" ht="15.75" x14ac:dyDescent="0.25">
      <c r="A31" s="33"/>
      <c r="V31" s="33"/>
      <c r="W31" s="70"/>
      <c r="X31" s="33"/>
    </row>
    <row r="32" spans="1:24" s="32" customFormat="1" ht="31.5" customHeight="1" x14ac:dyDescent="0.25">
      <c r="A32" s="35"/>
      <c r="B32" s="36"/>
      <c r="C32" s="36"/>
      <c r="D32" s="36"/>
      <c r="E32" s="36"/>
      <c r="V32" s="33"/>
      <c r="W32" s="70"/>
      <c r="X32" s="33"/>
    </row>
    <row r="33" spans="1:24" s="32" customFormat="1" ht="15.75" x14ac:dyDescent="0.25">
      <c r="A33" s="33"/>
      <c r="V33" s="33"/>
      <c r="W33" s="70"/>
      <c r="X33" s="33"/>
    </row>
    <row r="34" spans="1:24" s="32" customFormat="1" ht="15.75" x14ac:dyDescent="0.25">
      <c r="A34" s="33"/>
      <c r="V34" s="33"/>
      <c r="W34" s="70"/>
      <c r="X34" s="33"/>
    </row>
  </sheetData>
  <mergeCells count="33"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C14:G14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24:G24"/>
    <mergeCell ref="C20:G20"/>
    <mergeCell ref="A10:E10"/>
    <mergeCell ref="C19:G19"/>
    <mergeCell ref="C16:G16"/>
    <mergeCell ref="W29:W34"/>
    <mergeCell ref="A26:J26"/>
    <mergeCell ref="A29:E29"/>
    <mergeCell ref="A30:E30"/>
  </mergeCells>
  <pageMargins left="0.23622047244094491" right="0.23622047244094491" top="0.74803149606299213" bottom="0.74803149606299213" header="0.31496062992125984" footer="0.31496062992125984"/>
  <pageSetup paperSize="9" scale="70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F3C4EA-325F-46CE-9604-B268822B3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DE6E8D-6FC5-4F33-9A37-B1331EC68A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099B07-ADEF-4CE8-8439-1D3DF972012F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df49a756-3c4b-43ae-9123-7673bb107b25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30%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Jolanta Vanadziņa</cp:lastModifiedBy>
  <cp:lastPrinted>2024-05-08T10:38:18Z</cp:lastPrinted>
  <dcterms:created xsi:type="dcterms:W3CDTF">2014-10-24T10:58:26Z</dcterms:created>
  <dcterms:modified xsi:type="dcterms:W3CDTF">2024-05-08T10:41:13Z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